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okumenty\Obec Chrášťany\Projekty\škola - dotace IROP\IROP 2019\"/>
    </mc:Choice>
  </mc:AlternateContent>
  <bookViews>
    <workbookView xWindow="936" yWindow="0" windowWidth="22104" windowHeight="9972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1" l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97" i="1" l="1"/>
  <c r="G97" i="1" s="1"/>
  <c r="F96" i="1"/>
  <c r="G96" i="1" s="1"/>
  <c r="F54" i="1"/>
  <c r="G54" i="1" s="1"/>
  <c r="F53" i="1"/>
  <c r="G53" i="1" s="1"/>
  <c r="F51" i="1"/>
  <c r="G51" i="1" s="1"/>
  <c r="F50" i="1"/>
  <c r="G50" i="1"/>
  <c r="F48" i="1"/>
  <c r="G48" i="1" s="1"/>
  <c r="F47" i="1"/>
  <c r="G47" i="1" s="1"/>
  <c r="F45" i="1"/>
  <c r="G45" i="1" s="1"/>
  <c r="F44" i="1"/>
  <c r="G44" i="1" s="1"/>
  <c r="F42" i="1"/>
  <c r="G42" i="1" s="1"/>
  <c r="F41" i="1"/>
  <c r="G41" i="1" s="1"/>
  <c r="F39" i="1"/>
  <c r="G39" i="1" s="1"/>
  <c r="F38" i="1"/>
  <c r="G38" i="1" s="1"/>
  <c r="F118" i="1" l="1"/>
  <c r="G118" i="1" s="1"/>
  <c r="F117" i="1"/>
  <c r="G117" i="1" s="1"/>
  <c r="F116" i="1"/>
  <c r="G116" i="1"/>
  <c r="F115" i="1"/>
  <c r="G115" i="1" s="1"/>
  <c r="F114" i="1"/>
  <c r="G114" i="1" s="1"/>
  <c r="F113" i="1"/>
  <c r="G113" i="1" s="1"/>
  <c r="F112" i="1"/>
  <c r="G112" i="1" s="1"/>
  <c r="F111" i="1"/>
  <c r="G111" i="1" s="1"/>
  <c r="F110" i="1"/>
  <c r="G11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8" i="1"/>
  <c r="G108" i="1" s="1"/>
  <c r="F109" i="1"/>
  <c r="G109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8" i="1"/>
  <c r="G98" i="1" s="1"/>
  <c r="F99" i="1"/>
  <c r="G99" i="1" s="1"/>
  <c r="F100" i="1"/>
  <c r="G100" i="1" s="1"/>
  <c r="F79" i="1" l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61" i="1" l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36" i="1" l="1"/>
  <c r="G36" i="1" s="1"/>
  <c r="F37" i="1"/>
  <c r="G37" i="1" s="1"/>
  <c r="F40" i="1"/>
  <c r="G40" i="1" s="1"/>
  <c r="F43" i="1"/>
  <c r="G43" i="1" s="1"/>
  <c r="F46" i="1"/>
  <c r="G46" i="1" s="1"/>
  <c r="F49" i="1"/>
  <c r="G49" i="1" s="1"/>
  <c r="F52" i="1"/>
  <c r="G52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24" i="1"/>
  <c r="G24" i="1" s="1"/>
</calcChain>
</file>

<file path=xl/sharedStrings.xml><?xml version="1.0" encoding="utf-8"?>
<sst xmlns="http://schemas.openxmlformats.org/spreadsheetml/2006/main" count="234" uniqueCount="102">
  <si>
    <t>Název vybavení</t>
  </si>
  <si>
    <t>DPH</t>
  </si>
  <si>
    <t>Celkem</t>
  </si>
  <si>
    <t>Počet m.j.</t>
  </si>
  <si>
    <t>Cena za m.j.</t>
  </si>
  <si>
    <t>Sazba</t>
  </si>
  <si>
    <t>Základ</t>
  </si>
  <si>
    <t>22 ks</t>
  </si>
  <si>
    <t>SMART Board M680</t>
  </si>
  <si>
    <t>1 ks</t>
  </si>
  <si>
    <t>1Ks</t>
  </si>
  <si>
    <t>20 ks</t>
  </si>
  <si>
    <t>Pinnacle Studio 20 Ultimate Edu License</t>
  </si>
  <si>
    <t>Pinnacle Studio 23 Plus (BOX)</t>
  </si>
  <si>
    <t>Corel Pinnacle Studio 23 Ultimate ML EU</t>
  </si>
  <si>
    <t>SW Správce ucebny</t>
  </si>
  <si>
    <t>Instalace ,konfigurace a proškolení</t>
  </si>
  <si>
    <t xml:space="preserve">Krabice podlahová </t>
  </si>
  <si>
    <t>Podlahová krabice obdelníková</t>
  </si>
  <si>
    <t>50 ks</t>
  </si>
  <si>
    <t>30 ks</t>
  </si>
  <si>
    <t>100 m</t>
  </si>
  <si>
    <t>Kabel CYKY - J 3x2,5</t>
  </si>
  <si>
    <t>300 m</t>
  </si>
  <si>
    <t>Kabel FTP Cat.5e PVC drát šedá box 305</t>
  </si>
  <si>
    <t>450 m</t>
  </si>
  <si>
    <t>Sestava lavic, stolu a skríne na míru</t>
  </si>
  <si>
    <t>2 ks</t>
  </si>
  <si>
    <t>Kloubový držák profesionální</t>
  </si>
  <si>
    <t>Doprava materiálu</t>
  </si>
  <si>
    <t>ESET Secure Office+</t>
  </si>
  <si>
    <t>ESET Secure Office +</t>
  </si>
  <si>
    <t>ESET Secure Office Plus</t>
  </si>
  <si>
    <t>Kabel CYKY - J 3x1,5</t>
  </si>
  <si>
    <t>250 m</t>
  </si>
  <si>
    <t>Svítidlo LED panel</t>
  </si>
  <si>
    <t>9 ks</t>
  </si>
  <si>
    <t>Panel LED panel</t>
  </si>
  <si>
    <t>Přezbrojení rozvaděče pro učebnu</t>
  </si>
  <si>
    <t>Počáteční revize</t>
  </si>
  <si>
    <t>Deinstalace a likvidace stávajících svítidel</t>
  </si>
  <si>
    <t>Výměna rámu rozvaděče</t>
  </si>
  <si>
    <t>Kabel CYKY-J 5x6</t>
  </si>
  <si>
    <t>60 m</t>
  </si>
  <si>
    <t>Instalace, příslušenství a doprava ke klimatizaci</t>
  </si>
  <si>
    <t>Elektroinstalační práce</t>
  </si>
  <si>
    <t>3 ks</t>
  </si>
  <si>
    <t>Sběrnicový kombinovaný detektor kouře a teploty</t>
  </si>
  <si>
    <t>Kombinovaný detektor kouře a teplot</t>
  </si>
  <si>
    <t>Podlahová krabice Legrand</t>
  </si>
  <si>
    <t>Kabel CYKYz-J 3x2,5</t>
  </si>
  <si>
    <t>Kabel CYKY-J</t>
  </si>
  <si>
    <t>Kabel FTP Cat5e PE</t>
  </si>
  <si>
    <t xml:space="preserve">Kabel 1-CXKH-V-J </t>
  </si>
  <si>
    <t>Cena celkem bez DPH</t>
  </si>
  <si>
    <t>Celkem DPH</t>
  </si>
  <si>
    <t>Cena celkem včetně DPH</t>
  </si>
  <si>
    <t>LED monitor 23,8"</t>
  </si>
  <si>
    <t>LED monitor 23,8" </t>
  </si>
  <si>
    <t>LED monitor 24"</t>
  </si>
  <si>
    <t>PC s platformou INTEL</t>
  </si>
  <si>
    <t xml:space="preserve">Interaktivní sestava </t>
  </si>
  <si>
    <t>65" MultiBoard</t>
  </si>
  <si>
    <t>Projektor</t>
  </si>
  <si>
    <t xml:space="preserve">Projektor </t>
  </si>
  <si>
    <t>Vizualizér</t>
  </si>
  <si>
    <t>sluchátka náhlavní</t>
  </si>
  <si>
    <t xml:space="preserve">Repro </t>
  </si>
  <si>
    <t xml:space="preserve">Záložní zdroj </t>
  </si>
  <si>
    <t>Office Standard 2019 školní verze</t>
  </si>
  <si>
    <t>Krabice univerz.podlahová</t>
  </si>
  <si>
    <t>zásuvka 1-násobná bezšroubová</t>
  </si>
  <si>
    <t xml:space="preserve">zásuvka 1-násobná bezšroubová s clonkami </t>
  </si>
  <si>
    <t>Zásuvka s clonkami</t>
  </si>
  <si>
    <t>zásuvka datová 1-násobná</t>
  </si>
  <si>
    <t>datová zásuvka</t>
  </si>
  <si>
    <t xml:space="preserve">zásuvka datová </t>
  </si>
  <si>
    <t xml:space="preserve">Trubka ohebná 750N 40mm </t>
  </si>
  <si>
    <t xml:space="preserve">Trubka ohebná </t>
  </si>
  <si>
    <t xml:space="preserve"> Trubka ohebná </t>
  </si>
  <si>
    <t xml:space="preserve">Instalační kabel FTP </t>
  </si>
  <si>
    <t>rozvaděč 22U/600x600</t>
  </si>
  <si>
    <t>rozvaděč RZA-22-A66-BAX-A1</t>
  </si>
  <si>
    <t>rozvaděč stojanový</t>
  </si>
  <si>
    <t xml:space="preserve">Pracovní židle </t>
  </si>
  <si>
    <t>Zvýšená pracovní židle s kluzáky</t>
  </si>
  <si>
    <t>Pracovní židle  synchronní mechanika</t>
  </si>
  <si>
    <t>Set klávesnice + myš</t>
  </si>
  <si>
    <t>IP Kamera 2MP</t>
  </si>
  <si>
    <t xml:space="preserve">Montážní patice pro DOME kamery </t>
  </si>
  <si>
    <t xml:space="preserve">montážní patice pro DOME kamery </t>
  </si>
  <si>
    <t>MONTÁŽNÍ PATICE PRO DOME KAMERY</t>
  </si>
  <si>
    <t xml:space="preserve">NVR 8 kanálový </t>
  </si>
  <si>
    <t>Switch 48 portů</t>
  </si>
  <si>
    <t>HDD 4TB</t>
  </si>
  <si>
    <t>Silikonový kabel 5x6 mm</t>
  </si>
  <si>
    <t xml:space="preserve">Klimatizace nástenná </t>
  </si>
  <si>
    <t xml:space="preserve">Látková roleta </t>
  </si>
  <si>
    <t xml:space="preserve">LEGO </t>
  </si>
  <si>
    <t>3D tiskárna</t>
  </si>
  <si>
    <t xml:space="preserve">Dron </t>
  </si>
  <si>
    <t>Instalační kabel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</si>
</sst>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58">
    <xf numFmtId="0" fontId="0" fillId="0" borderId="0" xfId="0"/>
    <xf numFmtId="9" fontId="0" fillId="0" borderId="0" xfId="0" applyNumberFormat="1"/>
    <xf numFmtId="4" fontId="0" fillId="0" borderId="0" xfId="0" applyNumberFormat="1"/>
    <xf numFmtId="9" fontId="0" fillId="0" borderId="5" xfId="0" applyNumberFormat="1" applyBorder="1"/>
    <xf numFmtId="4" fontId="0" fillId="0" borderId="5" xfId="0" applyNumberFormat="1" applyBorder="1"/>
    <xf numFmtId="9" fontId="0" fillId="0" borderId="0" xfId="0" applyNumberFormat="1" applyBorder="1"/>
    <xf numFmtId="4" fontId="0" fillId="0" borderId="0" xfId="0" applyNumberFormat="1" applyBorder="1"/>
    <xf numFmtId="9" fontId="0" fillId="0" borderId="10" xfId="0" applyNumberFormat="1" applyBorder="1"/>
    <xf numFmtId="4" fontId="0" fillId="0" borderId="10" xfId="0" applyNumberForma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4" xfId="0" applyFont="1" applyBorder="1"/>
    <xf numFmtId="0" fontId="1" fillId="0" borderId="7" xfId="0" applyFont="1" applyBorder="1"/>
    <xf numFmtId="0" fontId="1" fillId="0" borderId="9" xfId="0" applyFont="1" applyBorder="1"/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6" xfId="0" applyBorder="1"/>
    <xf numFmtId="0" fontId="0" fillId="0" borderId="5" xfId="0" applyFill="1" applyBorder="1" applyAlignment="1">
      <alignment horizontal="right"/>
    </xf>
    <xf numFmtId="0" fontId="0" fillId="0" borderId="10" xfId="0" applyFill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4" fillId="0" borderId="0" xfId="1"/>
    <xf numFmtId="0" fontId="4" fillId="0" borderId="8" xfId="1" applyBorder="1"/>
    <xf numFmtId="0" fontId="4" fillId="0" borderId="11" xfId="1" applyBorder="1"/>
    <xf numFmtId="0" fontId="0" fillId="0" borderId="5" xfId="0" applyBorder="1"/>
    <xf numFmtId="0" fontId="4" fillId="0" borderId="0" xfId="1" applyBorder="1"/>
    <xf numFmtId="0" fontId="0" fillId="0" borderId="0" xfId="0" applyBorder="1"/>
    <xf numFmtId="0" fontId="0" fillId="0" borderId="8" xfId="0" applyBorder="1"/>
    <xf numFmtId="0" fontId="4" fillId="0" borderId="10" xfId="1" applyBorder="1"/>
    <xf numFmtId="0" fontId="0" fillId="0" borderId="10" xfId="0" applyBorder="1"/>
    <xf numFmtId="0" fontId="0" fillId="0" borderId="11" xfId="0" applyBorder="1"/>
    <xf numFmtId="0" fontId="1" fillId="0" borderId="1" xfId="0" applyFont="1" applyBorder="1"/>
    <xf numFmtId="0" fontId="0" fillId="0" borderId="2" xfId="0" applyBorder="1" applyAlignment="1">
      <alignment horizontal="right"/>
    </xf>
    <xf numFmtId="4" fontId="0" fillId="0" borderId="2" xfId="0" applyNumberFormat="1" applyBorder="1"/>
    <xf numFmtId="9" fontId="0" fillId="0" borderId="2" xfId="0" applyNumberFormat="1" applyBorder="1"/>
    <xf numFmtId="0" fontId="0" fillId="0" borderId="3" xfId="0" applyBorder="1"/>
    <xf numFmtId="0" fontId="1" fillId="0" borderId="1" xfId="0" applyFont="1" applyFill="1" applyBorder="1"/>
    <xf numFmtId="0" fontId="1" fillId="0" borderId="4" xfId="0" applyFont="1" applyFill="1" applyBorder="1"/>
    <xf numFmtId="0" fontId="0" fillId="0" borderId="6" xfId="0" applyFill="1" applyBorder="1"/>
    <xf numFmtId="0" fontId="1" fillId="0" borderId="7" xfId="0" applyFont="1" applyFill="1" applyBorder="1"/>
    <xf numFmtId="0" fontId="1" fillId="0" borderId="9" xfId="0" applyFont="1" applyFill="1" applyBorder="1"/>
    <xf numFmtId="0" fontId="0" fillId="0" borderId="2" xfId="0" applyFill="1" applyBorder="1" applyAlignment="1">
      <alignment horizontal="right"/>
    </xf>
    <xf numFmtId="0" fontId="0" fillId="0" borderId="3" xfId="0" applyFill="1" applyBorder="1"/>
    <xf numFmtId="4" fontId="0" fillId="0" borderId="0" xfId="0" applyNumberFormat="1" applyFill="1" applyBorder="1"/>
    <xf numFmtId="4" fontId="0" fillId="0" borderId="2" xfId="0" applyNumberFormat="1" applyFill="1" applyBorder="1"/>
    <xf numFmtId="4" fontId="0" fillId="0" borderId="5" xfId="0" applyNumberFormat="1" applyFill="1" applyBorder="1"/>
    <xf numFmtId="4" fontId="0" fillId="0" borderId="10" xfId="0" applyNumberFormat="1" applyFill="1" applyBorder="1"/>
    <xf numFmtId="9" fontId="0" fillId="0" borderId="2" xfId="0" applyNumberFormat="1" applyFill="1" applyBorder="1"/>
    <xf numFmtId="0" fontId="0" fillId="0" borderId="2" xfId="0" applyBorder="1"/>
    <xf numFmtId="0" fontId="5" fillId="0" borderId="8" xfId="0" applyFont="1" applyBorder="1"/>
    <xf numFmtId="0" fontId="0" fillId="0" borderId="8" xfId="0" applyFill="1" applyBorder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0" fillId="0" borderId="1" xfId="0" applyBorder="1" applyAlignment="1"/>
    <xf numFmtId="0" fontId="0" fillId="0" borderId="3" xfId="0" applyBorder="1" applyAlignment="1"/>
    <xf numFmtId="0" fontId="0" fillId="0" borderId="2" xfId="0" applyBorder="1" applyAlignment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1"/>
  <sheetViews>
    <sheetView tabSelected="1" workbookViewId="0">
      <selection activeCell="A120" sqref="A120:D120"/>
    </sheetView>
  </sheetViews>
  <sheetFormatPr defaultRowHeight="14.4" x14ac:dyDescent="0.3"/>
  <cols>
    <col min="1" max="1" width="35.109375" customWidth="1"/>
    <col min="2" max="2" width="11.5546875" customWidth="1"/>
    <col min="3" max="3" width="14.33203125" customWidth="1"/>
    <col min="5" max="5" width="16.6640625" customWidth="1"/>
    <col min="6" max="6" width="17.88671875" customWidth="1"/>
    <col min="7" max="7" width="18.5546875" customWidth="1"/>
    <col min="8" max="8" width="142.5546875" customWidth="1"/>
  </cols>
  <sheetData>
    <row r="1" spans="1:12" ht="29.25" customHeight="1" thickBot="1" x14ac:dyDescent="0.4">
      <c r="A1" s="9" t="s">
        <v>0</v>
      </c>
      <c r="B1" s="10" t="s">
        <v>3</v>
      </c>
      <c r="C1" s="10" t="s">
        <v>4</v>
      </c>
      <c r="D1" s="10" t="s">
        <v>5</v>
      </c>
      <c r="E1" s="10" t="s">
        <v>6</v>
      </c>
      <c r="F1" s="10" t="s">
        <v>1</v>
      </c>
      <c r="G1" s="10" t="s">
        <v>2</v>
      </c>
      <c r="H1" s="21"/>
    </row>
    <row r="2" spans="1:12" x14ac:dyDescent="0.3">
      <c r="A2" s="11" t="s">
        <v>57</v>
      </c>
      <c r="B2" s="14" t="s">
        <v>7</v>
      </c>
      <c r="C2" s="4"/>
      <c r="D2" s="3">
        <v>0.21</v>
      </c>
      <c r="E2" s="4"/>
      <c r="F2" s="4">
        <f t="shared" ref="F2:F22" si="0">E2*0.21</f>
        <v>0</v>
      </c>
      <c r="G2" s="6">
        <f t="shared" ref="G2:G24" si="1">E2+F2</f>
        <v>0</v>
      </c>
      <c r="H2" s="18"/>
    </row>
    <row r="3" spans="1:12" x14ac:dyDescent="0.3">
      <c r="A3" s="12" t="s">
        <v>58</v>
      </c>
      <c r="B3" s="15" t="s">
        <v>7</v>
      </c>
      <c r="C3" s="6"/>
      <c r="D3" s="5">
        <v>0.21</v>
      </c>
      <c r="E3" s="6"/>
      <c r="F3" s="6">
        <f t="shared" si="0"/>
        <v>0</v>
      </c>
      <c r="G3" s="6">
        <f t="shared" si="1"/>
        <v>0</v>
      </c>
      <c r="H3" s="22"/>
    </row>
    <row r="4" spans="1:12" ht="15" thickBot="1" x14ac:dyDescent="0.35">
      <c r="A4" s="13" t="s">
        <v>59</v>
      </c>
      <c r="B4" s="16" t="s">
        <v>7</v>
      </c>
      <c r="C4" s="8"/>
      <c r="D4" s="7">
        <v>0.21</v>
      </c>
      <c r="E4" s="8"/>
      <c r="F4" s="6">
        <f t="shared" si="0"/>
        <v>0</v>
      </c>
      <c r="G4" s="8">
        <f t="shared" si="1"/>
        <v>0</v>
      </c>
      <c r="H4" s="22"/>
    </row>
    <row r="5" spans="1:12" ht="15" thickBot="1" x14ac:dyDescent="0.35">
      <c r="A5" s="11" t="s">
        <v>60</v>
      </c>
      <c r="B5" s="19" t="s">
        <v>7</v>
      </c>
      <c r="C5" s="4"/>
      <c r="D5" s="3">
        <v>0.21</v>
      </c>
      <c r="E5" s="4"/>
      <c r="F5" s="4">
        <f t="shared" si="0"/>
        <v>0</v>
      </c>
      <c r="G5" s="6">
        <f t="shared" si="1"/>
        <v>0</v>
      </c>
      <c r="H5" s="18"/>
    </row>
    <row r="6" spans="1:12" ht="15" thickBot="1" x14ac:dyDescent="0.35">
      <c r="A6" s="11" t="s">
        <v>60</v>
      </c>
      <c r="B6" s="17" t="s">
        <v>7</v>
      </c>
      <c r="C6" s="6"/>
      <c r="D6" s="5">
        <v>0.21</v>
      </c>
      <c r="E6" s="6"/>
      <c r="F6" s="6">
        <f t="shared" si="0"/>
        <v>0</v>
      </c>
      <c r="G6" s="6">
        <f t="shared" si="1"/>
        <v>0</v>
      </c>
      <c r="H6" s="23"/>
    </row>
    <row r="7" spans="1:12" ht="15" thickBot="1" x14ac:dyDescent="0.35">
      <c r="A7" s="11" t="s">
        <v>60</v>
      </c>
      <c r="B7" s="20" t="s">
        <v>7</v>
      </c>
      <c r="C7" s="8"/>
      <c r="D7" s="7">
        <v>0.21</v>
      </c>
      <c r="E7" s="8"/>
      <c r="F7" s="6">
        <f t="shared" si="0"/>
        <v>0</v>
      </c>
      <c r="G7" s="8">
        <f t="shared" si="1"/>
        <v>0</v>
      </c>
      <c r="H7" s="24"/>
    </row>
    <row r="8" spans="1:12" x14ac:dyDescent="0.3">
      <c r="A8" s="11" t="s">
        <v>8</v>
      </c>
      <c r="B8" s="14" t="s">
        <v>9</v>
      </c>
      <c r="C8" s="4"/>
      <c r="D8" s="3">
        <v>0.21</v>
      </c>
      <c r="E8" s="4"/>
      <c r="F8" s="4">
        <f t="shared" si="0"/>
        <v>0</v>
      </c>
      <c r="G8" s="6">
        <f t="shared" si="1"/>
        <v>0</v>
      </c>
      <c r="H8" s="18"/>
    </row>
    <row r="9" spans="1:12" x14ac:dyDescent="0.3">
      <c r="A9" s="12" t="s">
        <v>61</v>
      </c>
      <c r="B9" s="15" t="s">
        <v>9</v>
      </c>
      <c r="C9" s="6"/>
      <c r="D9" s="5">
        <v>0.21</v>
      </c>
      <c r="E9" s="6"/>
      <c r="F9" s="6">
        <f t="shared" si="0"/>
        <v>0</v>
      </c>
      <c r="G9" s="6">
        <f t="shared" si="1"/>
        <v>0</v>
      </c>
      <c r="H9" s="23"/>
    </row>
    <row r="10" spans="1:12" ht="15" thickBot="1" x14ac:dyDescent="0.35">
      <c r="A10" s="13" t="s">
        <v>62</v>
      </c>
      <c r="B10" s="16" t="s">
        <v>10</v>
      </c>
      <c r="C10" s="8"/>
      <c r="D10" s="7">
        <v>0.21</v>
      </c>
      <c r="E10" s="8"/>
      <c r="F10" s="6">
        <f t="shared" si="0"/>
        <v>0</v>
      </c>
      <c r="G10" s="8">
        <f t="shared" si="1"/>
        <v>0</v>
      </c>
      <c r="H10" s="24"/>
    </row>
    <row r="11" spans="1:12" x14ac:dyDescent="0.3">
      <c r="A11" s="11" t="s">
        <v>63</v>
      </c>
      <c r="B11" s="14" t="s">
        <v>9</v>
      </c>
      <c r="C11" s="4"/>
      <c r="D11" s="3">
        <v>0.21</v>
      </c>
      <c r="E11" s="4"/>
      <c r="F11" s="4">
        <f t="shared" si="0"/>
        <v>0</v>
      </c>
      <c r="G11" s="6">
        <f t="shared" si="1"/>
        <v>0</v>
      </c>
      <c r="H11" s="18"/>
    </row>
    <row r="12" spans="1:12" x14ac:dyDescent="0.3">
      <c r="A12" s="12" t="s">
        <v>64</v>
      </c>
      <c r="B12" s="15" t="s">
        <v>9</v>
      </c>
      <c r="C12" s="6"/>
      <c r="D12" s="5">
        <v>0.21</v>
      </c>
      <c r="E12" s="6"/>
      <c r="F12" s="6">
        <f t="shared" si="0"/>
        <v>0</v>
      </c>
      <c r="G12" s="6">
        <f t="shared" si="1"/>
        <v>0</v>
      </c>
      <c r="H12" s="23"/>
    </row>
    <row r="13" spans="1:12" ht="15" thickBot="1" x14ac:dyDescent="0.35">
      <c r="A13" s="12" t="s">
        <v>64</v>
      </c>
      <c r="B13" s="15" t="s">
        <v>9</v>
      </c>
      <c r="C13" s="6"/>
      <c r="D13" s="5">
        <v>0.21</v>
      </c>
      <c r="E13" s="6"/>
      <c r="F13" s="6">
        <f t="shared" si="0"/>
        <v>0</v>
      </c>
      <c r="G13" s="8">
        <f t="shared" si="1"/>
        <v>0</v>
      </c>
      <c r="H13" s="23"/>
    </row>
    <row r="14" spans="1:12" ht="15" thickBot="1" x14ac:dyDescent="0.35">
      <c r="A14" s="11" t="s">
        <v>65</v>
      </c>
      <c r="B14" s="14" t="s">
        <v>9</v>
      </c>
      <c r="C14" s="4"/>
      <c r="D14" s="3">
        <v>0.21</v>
      </c>
      <c r="E14" s="4"/>
      <c r="F14" s="4">
        <f t="shared" si="0"/>
        <v>0</v>
      </c>
      <c r="G14" s="6">
        <f t="shared" si="1"/>
        <v>0</v>
      </c>
      <c r="H14" s="25"/>
      <c r="I14" s="25"/>
      <c r="J14" s="25"/>
      <c r="K14" s="25"/>
      <c r="L14" s="18"/>
    </row>
    <row r="15" spans="1:12" ht="15" thickBot="1" x14ac:dyDescent="0.35">
      <c r="A15" s="11" t="s">
        <v>65</v>
      </c>
      <c r="B15" s="15" t="s">
        <v>9</v>
      </c>
      <c r="C15" s="6"/>
      <c r="D15" s="5">
        <v>0.21</v>
      </c>
      <c r="E15" s="6"/>
      <c r="F15" s="6">
        <f t="shared" si="0"/>
        <v>0</v>
      </c>
      <c r="G15" s="6">
        <f t="shared" si="1"/>
        <v>0</v>
      </c>
      <c r="H15" s="26"/>
      <c r="I15" s="27"/>
      <c r="J15" s="27"/>
      <c r="K15" s="27"/>
      <c r="L15" s="28"/>
    </row>
    <row r="16" spans="1:12" ht="15" thickBot="1" x14ac:dyDescent="0.35">
      <c r="A16" s="11" t="s">
        <v>65</v>
      </c>
      <c r="B16" s="16" t="s">
        <v>9</v>
      </c>
      <c r="C16" s="8"/>
      <c r="D16" s="7">
        <v>0.21</v>
      </c>
      <c r="E16" s="8"/>
      <c r="F16" s="6">
        <f t="shared" si="0"/>
        <v>0</v>
      </c>
      <c r="G16" s="8">
        <f t="shared" si="1"/>
        <v>0</v>
      </c>
      <c r="H16" s="29"/>
      <c r="I16" s="30"/>
      <c r="J16" s="30"/>
      <c r="K16" s="30"/>
      <c r="L16" s="31"/>
    </row>
    <row r="17" spans="1:8" ht="15" thickBot="1" x14ac:dyDescent="0.35">
      <c r="A17" s="11" t="s">
        <v>66</v>
      </c>
      <c r="B17" s="14" t="s">
        <v>11</v>
      </c>
      <c r="C17" s="4"/>
      <c r="D17" s="3">
        <v>0.21</v>
      </c>
      <c r="E17" s="4"/>
      <c r="F17" s="4">
        <f t="shared" si="0"/>
        <v>0</v>
      </c>
      <c r="G17" s="6">
        <f t="shared" si="1"/>
        <v>0</v>
      </c>
      <c r="H17" s="18"/>
    </row>
    <row r="18" spans="1:8" ht="15" thickBot="1" x14ac:dyDescent="0.35">
      <c r="A18" s="11" t="s">
        <v>66</v>
      </c>
      <c r="B18" s="15" t="s">
        <v>11</v>
      </c>
      <c r="C18" s="6"/>
      <c r="D18" s="5">
        <v>0.21</v>
      </c>
      <c r="E18" s="6"/>
      <c r="F18" s="6">
        <f t="shared" si="0"/>
        <v>0</v>
      </c>
      <c r="G18" s="6">
        <f t="shared" si="1"/>
        <v>0</v>
      </c>
      <c r="H18" s="23"/>
    </row>
    <row r="19" spans="1:8" ht="15" thickBot="1" x14ac:dyDescent="0.35">
      <c r="A19" s="11" t="s">
        <v>66</v>
      </c>
      <c r="B19" s="16" t="s">
        <v>11</v>
      </c>
      <c r="C19" s="8"/>
      <c r="D19" s="7">
        <v>0.21</v>
      </c>
      <c r="E19" s="8"/>
      <c r="F19" s="6">
        <f t="shared" si="0"/>
        <v>0</v>
      </c>
      <c r="G19" s="8">
        <f t="shared" si="1"/>
        <v>0</v>
      </c>
      <c r="H19" s="24"/>
    </row>
    <row r="20" spans="1:8" ht="15" thickBot="1" x14ac:dyDescent="0.35">
      <c r="A20" s="11" t="s">
        <v>67</v>
      </c>
      <c r="B20" s="14" t="s">
        <v>9</v>
      </c>
      <c r="C20" s="4"/>
      <c r="D20" s="3">
        <v>0.21</v>
      </c>
      <c r="E20" s="4"/>
      <c r="F20" s="4">
        <f t="shared" si="0"/>
        <v>0</v>
      </c>
      <c r="G20" s="6">
        <f t="shared" si="1"/>
        <v>0</v>
      </c>
      <c r="H20" s="18"/>
    </row>
    <row r="21" spans="1:8" ht="15" thickBot="1" x14ac:dyDescent="0.35">
      <c r="A21" s="11" t="s">
        <v>67</v>
      </c>
      <c r="B21" s="15" t="s">
        <v>9</v>
      </c>
      <c r="C21" s="6"/>
      <c r="D21" s="5">
        <v>0.21</v>
      </c>
      <c r="E21" s="6"/>
      <c r="F21" s="6">
        <f t="shared" si="0"/>
        <v>0</v>
      </c>
      <c r="G21" s="6">
        <f t="shared" si="1"/>
        <v>0</v>
      </c>
      <c r="H21" s="23"/>
    </row>
    <row r="22" spans="1:8" ht="15" thickBot="1" x14ac:dyDescent="0.35">
      <c r="A22" s="11" t="s">
        <v>67</v>
      </c>
      <c r="B22" s="16" t="s">
        <v>9</v>
      </c>
      <c r="C22" s="8"/>
      <c r="D22" s="7">
        <v>0.21</v>
      </c>
      <c r="E22" s="8"/>
      <c r="F22" s="8">
        <f t="shared" si="0"/>
        <v>0</v>
      </c>
      <c r="G22" s="8">
        <f t="shared" si="1"/>
        <v>0</v>
      </c>
      <c r="H22" s="24"/>
    </row>
    <row r="23" spans="1:8" ht="15" thickBot="1" x14ac:dyDescent="0.35">
      <c r="A23" s="11" t="s">
        <v>68</v>
      </c>
      <c r="B23" s="14" t="s">
        <v>7</v>
      </c>
      <c r="C23" s="4"/>
      <c r="D23" s="3">
        <v>0.21</v>
      </c>
      <c r="E23" s="4"/>
      <c r="F23" s="6">
        <f>E23*0.21</f>
        <v>0</v>
      </c>
      <c r="G23" s="6">
        <f t="shared" si="1"/>
        <v>0</v>
      </c>
      <c r="H23" s="18"/>
    </row>
    <row r="24" spans="1:8" ht="15" thickBot="1" x14ac:dyDescent="0.35">
      <c r="A24" s="11" t="s">
        <v>68</v>
      </c>
      <c r="B24" s="15" t="s">
        <v>7</v>
      </c>
      <c r="C24" s="6"/>
      <c r="D24" s="5">
        <v>0.21</v>
      </c>
      <c r="E24" s="6"/>
      <c r="F24" s="6">
        <f>E24*0.21</f>
        <v>0</v>
      </c>
      <c r="G24" s="6">
        <f t="shared" si="1"/>
        <v>0</v>
      </c>
      <c r="H24" s="23"/>
    </row>
    <row r="25" spans="1:8" ht="15" thickBot="1" x14ac:dyDescent="0.35">
      <c r="A25" s="11" t="s">
        <v>68</v>
      </c>
      <c r="B25" s="16" t="s">
        <v>7</v>
      </c>
      <c r="C25" s="8"/>
      <c r="D25" s="7">
        <v>0.21</v>
      </c>
      <c r="E25" s="8"/>
      <c r="F25" s="8">
        <f t="shared" ref="F25:F102" si="2">E25*0.21</f>
        <v>0</v>
      </c>
      <c r="G25" s="8">
        <f t="shared" ref="G25:G102" si="3">E25+F25</f>
        <v>0</v>
      </c>
      <c r="H25" s="24"/>
    </row>
    <row r="26" spans="1:8" ht="15" thickBot="1" x14ac:dyDescent="0.35">
      <c r="A26" s="11" t="s">
        <v>69</v>
      </c>
      <c r="B26" s="14" t="s">
        <v>7</v>
      </c>
      <c r="C26" s="4"/>
      <c r="D26" s="3">
        <v>0.21</v>
      </c>
      <c r="E26" s="4"/>
      <c r="F26" s="4">
        <f t="shared" si="2"/>
        <v>0</v>
      </c>
      <c r="G26" s="4">
        <f t="shared" si="3"/>
        <v>0</v>
      </c>
      <c r="H26" s="18"/>
    </row>
    <row r="27" spans="1:8" ht="15" thickBot="1" x14ac:dyDescent="0.35">
      <c r="A27" s="11" t="s">
        <v>69</v>
      </c>
      <c r="B27" s="15" t="s">
        <v>7</v>
      </c>
      <c r="C27" s="6"/>
      <c r="D27" s="5">
        <v>0.21</v>
      </c>
      <c r="E27" s="6"/>
      <c r="F27" s="6">
        <f t="shared" si="2"/>
        <v>0</v>
      </c>
      <c r="G27" s="6">
        <f t="shared" si="3"/>
        <v>0</v>
      </c>
      <c r="H27" s="23"/>
    </row>
    <row r="28" spans="1:8" ht="15" thickBot="1" x14ac:dyDescent="0.35">
      <c r="A28" s="11" t="s">
        <v>69</v>
      </c>
      <c r="B28" s="16" t="s">
        <v>7</v>
      </c>
      <c r="C28" s="8"/>
      <c r="D28" s="7">
        <v>0.21</v>
      </c>
      <c r="E28" s="8"/>
      <c r="F28" s="8">
        <f t="shared" si="2"/>
        <v>0</v>
      </c>
      <c r="G28" s="8">
        <f t="shared" si="3"/>
        <v>0</v>
      </c>
      <c r="H28" s="24"/>
    </row>
    <row r="29" spans="1:8" x14ac:dyDescent="0.3">
      <c r="A29" s="11" t="s">
        <v>12</v>
      </c>
      <c r="B29" s="14" t="s">
        <v>7</v>
      </c>
      <c r="C29" s="4"/>
      <c r="D29" s="3">
        <v>0.21</v>
      </c>
      <c r="E29" s="4"/>
      <c r="F29" s="4">
        <f t="shared" si="2"/>
        <v>0</v>
      </c>
      <c r="G29" s="4">
        <f t="shared" si="3"/>
        <v>0</v>
      </c>
      <c r="H29" s="18"/>
    </row>
    <row r="30" spans="1:8" x14ac:dyDescent="0.3">
      <c r="A30" s="12" t="s">
        <v>13</v>
      </c>
      <c r="B30" s="15" t="s">
        <v>7</v>
      </c>
      <c r="C30" s="6"/>
      <c r="D30" s="5">
        <v>0.21</v>
      </c>
      <c r="E30" s="6"/>
      <c r="F30" s="6">
        <f t="shared" si="2"/>
        <v>0</v>
      </c>
      <c r="G30" s="6">
        <f t="shared" si="3"/>
        <v>0</v>
      </c>
      <c r="H30" s="23"/>
    </row>
    <row r="31" spans="1:8" ht="15" thickBot="1" x14ac:dyDescent="0.35">
      <c r="A31" s="13" t="s">
        <v>14</v>
      </c>
      <c r="B31" s="16" t="s">
        <v>7</v>
      </c>
      <c r="C31" s="8"/>
      <c r="D31" s="7">
        <v>0.21</v>
      </c>
      <c r="E31" s="8"/>
      <c r="F31" s="8">
        <f t="shared" si="2"/>
        <v>0</v>
      </c>
      <c r="G31" s="8">
        <f t="shared" si="3"/>
        <v>0</v>
      </c>
      <c r="H31" s="24"/>
    </row>
    <row r="32" spans="1:8" ht="15" thickBot="1" x14ac:dyDescent="0.35">
      <c r="A32" s="32" t="s">
        <v>15</v>
      </c>
      <c r="B32" s="33">
        <v>1</v>
      </c>
      <c r="C32" s="34"/>
      <c r="D32" s="35">
        <v>0.21</v>
      </c>
      <c r="E32" s="34"/>
      <c r="F32" s="34">
        <f t="shared" si="2"/>
        <v>0</v>
      </c>
      <c r="G32" s="34">
        <f t="shared" si="3"/>
        <v>0</v>
      </c>
      <c r="H32" s="36"/>
    </row>
    <row r="33" spans="1:12" ht="15" thickBot="1" x14ac:dyDescent="0.35">
      <c r="A33" s="38" t="s">
        <v>16</v>
      </c>
      <c r="B33" s="14">
        <v>1</v>
      </c>
      <c r="C33" s="4"/>
      <c r="D33" s="3">
        <v>0.21</v>
      </c>
      <c r="E33" s="4"/>
      <c r="F33" s="4">
        <f t="shared" si="2"/>
        <v>0</v>
      </c>
      <c r="G33" s="4">
        <f t="shared" si="3"/>
        <v>0</v>
      </c>
      <c r="H33" s="18"/>
    </row>
    <row r="34" spans="1:12" x14ac:dyDescent="0.3">
      <c r="A34" s="38" t="s">
        <v>17</v>
      </c>
      <c r="B34" s="14" t="s">
        <v>7</v>
      </c>
      <c r="C34" s="4"/>
      <c r="D34" s="3">
        <v>0.21</v>
      </c>
      <c r="E34" s="4"/>
      <c r="F34" s="4">
        <f t="shared" si="2"/>
        <v>0</v>
      </c>
      <c r="G34" s="4">
        <f t="shared" si="3"/>
        <v>0</v>
      </c>
      <c r="H34" s="39"/>
      <c r="I34" s="25"/>
      <c r="J34" s="25"/>
      <c r="K34" s="25"/>
      <c r="L34" s="18"/>
    </row>
    <row r="35" spans="1:12" ht="15" thickBot="1" x14ac:dyDescent="0.35">
      <c r="A35" s="12" t="s">
        <v>18</v>
      </c>
      <c r="B35" s="15" t="s">
        <v>7</v>
      </c>
      <c r="C35" s="6"/>
      <c r="D35" s="5">
        <v>0.21</v>
      </c>
      <c r="E35" s="6"/>
      <c r="F35" s="6">
        <f t="shared" si="2"/>
        <v>0</v>
      </c>
      <c r="G35" s="6">
        <f t="shared" si="3"/>
        <v>0</v>
      </c>
      <c r="H35" s="26"/>
      <c r="I35" s="27"/>
      <c r="J35" s="27"/>
      <c r="K35" s="27"/>
      <c r="L35" s="28"/>
    </row>
    <row r="36" spans="1:12" ht="15" thickBot="1" x14ac:dyDescent="0.35">
      <c r="A36" s="38" t="s">
        <v>17</v>
      </c>
      <c r="B36" s="16" t="s">
        <v>7</v>
      </c>
      <c r="C36" s="8"/>
      <c r="D36" s="7">
        <v>0.21</v>
      </c>
      <c r="E36" s="8"/>
      <c r="F36" s="8">
        <f t="shared" si="2"/>
        <v>0</v>
      </c>
      <c r="G36" s="8">
        <f t="shared" si="3"/>
        <v>0</v>
      </c>
      <c r="H36" s="29"/>
      <c r="I36" s="30"/>
      <c r="J36" s="30"/>
      <c r="K36" s="30"/>
      <c r="L36" s="31"/>
    </row>
    <row r="37" spans="1:12" x14ac:dyDescent="0.3">
      <c r="A37" s="38" t="s">
        <v>17</v>
      </c>
      <c r="B37" s="19" t="s">
        <v>7</v>
      </c>
      <c r="C37" s="4"/>
      <c r="D37" s="3">
        <v>0.21</v>
      </c>
      <c r="E37" s="4"/>
      <c r="F37" s="4">
        <f t="shared" si="2"/>
        <v>0</v>
      </c>
      <c r="G37" s="4">
        <f t="shared" si="3"/>
        <v>0</v>
      </c>
      <c r="H37" s="39"/>
    </row>
    <row r="38" spans="1:12" x14ac:dyDescent="0.3">
      <c r="A38" s="40" t="s">
        <v>70</v>
      </c>
      <c r="B38" s="17" t="s">
        <v>7</v>
      </c>
      <c r="C38" s="6"/>
      <c r="D38" s="5">
        <v>0.21</v>
      </c>
      <c r="E38" s="6"/>
      <c r="F38" s="6">
        <f t="shared" si="2"/>
        <v>0</v>
      </c>
      <c r="G38" s="6">
        <f t="shared" si="3"/>
        <v>0</v>
      </c>
      <c r="H38" s="22"/>
    </row>
    <row r="39" spans="1:12" ht="15" thickBot="1" x14ac:dyDescent="0.35">
      <c r="A39" s="40" t="s">
        <v>49</v>
      </c>
      <c r="B39" s="17" t="s">
        <v>7</v>
      </c>
      <c r="C39" s="6"/>
      <c r="D39" s="5">
        <v>0.21</v>
      </c>
      <c r="E39" s="6"/>
      <c r="F39" s="6">
        <f t="shared" si="2"/>
        <v>0</v>
      </c>
      <c r="G39" s="6">
        <f t="shared" si="3"/>
        <v>0</v>
      </c>
      <c r="H39" s="22"/>
    </row>
    <row r="40" spans="1:12" x14ac:dyDescent="0.3">
      <c r="A40" s="38" t="s">
        <v>71</v>
      </c>
      <c r="B40" s="19" t="s">
        <v>19</v>
      </c>
      <c r="C40" s="4"/>
      <c r="D40" s="3">
        <v>0.21</v>
      </c>
      <c r="E40" s="4"/>
      <c r="F40" s="4">
        <f t="shared" si="2"/>
        <v>0</v>
      </c>
      <c r="G40" s="4">
        <f t="shared" si="3"/>
        <v>0</v>
      </c>
      <c r="H40" s="39"/>
    </row>
    <row r="41" spans="1:12" x14ac:dyDescent="0.3">
      <c r="A41" s="40" t="s">
        <v>72</v>
      </c>
      <c r="B41" s="17" t="s">
        <v>19</v>
      </c>
      <c r="C41" s="6"/>
      <c r="D41" s="5">
        <v>0.21</v>
      </c>
      <c r="E41" s="6"/>
      <c r="F41" s="6">
        <f t="shared" si="2"/>
        <v>0</v>
      </c>
      <c r="G41" s="6">
        <f t="shared" si="3"/>
        <v>0</v>
      </c>
      <c r="H41" s="23"/>
    </row>
    <row r="42" spans="1:12" ht="15" thickBot="1" x14ac:dyDescent="0.35">
      <c r="A42" s="40" t="s">
        <v>73</v>
      </c>
      <c r="B42" s="17" t="s">
        <v>19</v>
      </c>
      <c r="C42" s="6"/>
      <c r="D42" s="5">
        <v>0.21</v>
      </c>
      <c r="E42" s="6"/>
      <c r="F42" s="6">
        <f t="shared" si="2"/>
        <v>0</v>
      </c>
      <c r="G42" s="6">
        <f t="shared" si="3"/>
        <v>0</v>
      </c>
      <c r="H42" s="23"/>
    </row>
    <row r="43" spans="1:12" x14ac:dyDescent="0.3">
      <c r="A43" s="38" t="s">
        <v>74</v>
      </c>
      <c r="B43" s="19" t="s">
        <v>20</v>
      </c>
      <c r="C43" s="4"/>
      <c r="D43" s="3">
        <v>0.21</v>
      </c>
      <c r="E43" s="4"/>
      <c r="F43" s="4">
        <f t="shared" si="2"/>
        <v>0</v>
      </c>
      <c r="G43" s="4">
        <f t="shared" si="3"/>
        <v>0</v>
      </c>
      <c r="H43" s="39"/>
    </row>
    <row r="44" spans="1:12" x14ac:dyDescent="0.3">
      <c r="A44" s="40" t="s">
        <v>75</v>
      </c>
      <c r="B44" s="17" t="s">
        <v>20</v>
      </c>
      <c r="C44" s="6"/>
      <c r="D44" s="5">
        <v>0.21</v>
      </c>
      <c r="E44" s="6"/>
      <c r="F44" s="6">
        <f t="shared" si="2"/>
        <v>0</v>
      </c>
      <c r="G44" s="6">
        <f t="shared" si="3"/>
        <v>0</v>
      </c>
      <c r="H44" s="22"/>
    </row>
    <row r="45" spans="1:12" ht="15" thickBot="1" x14ac:dyDescent="0.35">
      <c r="A45" s="40" t="s">
        <v>76</v>
      </c>
      <c r="B45" s="17" t="s">
        <v>20</v>
      </c>
      <c r="C45" s="6"/>
      <c r="D45" s="5">
        <v>0.21</v>
      </c>
      <c r="E45" s="6"/>
      <c r="F45" s="6">
        <f t="shared" si="2"/>
        <v>0</v>
      </c>
      <c r="G45" s="6">
        <f t="shared" si="3"/>
        <v>0</v>
      </c>
      <c r="H45" s="22"/>
    </row>
    <row r="46" spans="1:12" x14ac:dyDescent="0.3">
      <c r="A46" s="38" t="s">
        <v>77</v>
      </c>
      <c r="B46" s="19" t="s">
        <v>21</v>
      </c>
      <c r="C46" s="4"/>
      <c r="D46" s="3">
        <v>0.21</v>
      </c>
      <c r="E46" s="4"/>
      <c r="F46" s="4">
        <f t="shared" si="2"/>
        <v>0</v>
      </c>
      <c r="G46" s="4">
        <f t="shared" si="3"/>
        <v>0</v>
      </c>
      <c r="H46" s="39"/>
    </row>
    <row r="47" spans="1:12" x14ac:dyDescent="0.3">
      <c r="A47" s="40" t="s">
        <v>78</v>
      </c>
      <c r="B47" s="17" t="s">
        <v>21</v>
      </c>
      <c r="C47" s="6"/>
      <c r="D47" s="5">
        <v>0.21</v>
      </c>
      <c r="E47" s="6"/>
      <c r="F47" s="6">
        <f t="shared" si="2"/>
        <v>0</v>
      </c>
      <c r="G47" s="6">
        <f t="shared" si="3"/>
        <v>0</v>
      </c>
      <c r="H47" s="22"/>
    </row>
    <row r="48" spans="1:12" ht="15" thickBot="1" x14ac:dyDescent="0.35">
      <c r="A48" s="40" t="s">
        <v>79</v>
      </c>
      <c r="B48" s="17" t="s">
        <v>21</v>
      </c>
      <c r="C48" s="6"/>
      <c r="D48" s="5">
        <v>0.21</v>
      </c>
      <c r="E48" s="6"/>
      <c r="F48" s="6">
        <f t="shared" si="2"/>
        <v>0</v>
      </c>
      <c r="G48" s="6">
        <f t="shared" si="3"/>
        <v>0</v>
      </c>
      <c r="H48" s="22"/>
    </row>
    <row r="49" spans="1:8" x14ac:dyDescent="0.3">
      <c r="A49" s="38" t="s">
        <v>22</v>
      </c>
      <c r="B49" s="19" t="s">
        <v>23</v>
      </c>
      <c r="C49" s="4"/>
      <c r="D49" s="3">
        <v>0.21</v>
      </c>
      <c r="E49" s="4"/>
      <c r="F49" s="4">
        <f t="shared" si="2"/>
        <v>0</v>
      </c>
      <c r="G49" s="4">
        <f t="shared" si="3"/>
        <v>0</v>
      </c>
      <c r="H49" s="39"/>
    </row>
    <row r="50" spans="1:8" x14ac:dyDescent="0.3">
      <c r="A50" s="40" t="s">
        <v>50</v>
      </c>
      <c r="B50" s="17" t="s">
        <v>23</v>
      </c>
      <c r="C50" s="6"/>
      <c r="D50" s="5">
        <v>0.21</v>
      </c>
      <c r="E50" s="6"/>
      <c r="F50" s="6">
        <f t="shared" si="2"/>
        <v>0</v>
      </c>
      <c r="G50" s="6">
        <f t="shared" si="3"/>
        <v>0</v>
      </c>
      <c r="H50" s="22"/>
    </row>
    <row r="51" spans="1:8" ht="15" thickBot="1" x14ac:dyDescent="0.35">
      <c r="A51" s="40" t="s">
        <v>51</v>
      </c>
      <c r="B51" s="17" t="s">
        <v>23</v>
      </c>
      <c r="C51" s="6"/>
      <c r="D51" s="5">
        <v>0.21</v>
      </c>
      <c r="E51" s="6"/>
      <c r="F51" s="6">
        <f t="shared" si="2"/>
        <v>0</v>
      </c>
      <c r="G51" s="6">
        <f t="shared" si="3"/>
        <v>0</v>
      </c>
      <c r="H51" s="22"/>
    </row>
    <row r="52" spans="1:8" x14ac:dyDescent="0.3">
      <c r="A52" s="38" t="s">
        <v>24</v>
      </c>
      <c r="B52" s="19" t="s">
        <v>25</v>
      </c>
      <c r="C52" s="4"/>
      <c r="D52" s="3">
        <v>0.21</v>
      </c>
      <c r="E52" s="4"/>
      <c r="F52" s="4">
        <f t="shared" si="2"/>
        <v>0</v>
      </c>
      <c r="G52" s="4">
        <f t="shared" si="3"/>
        <v>0</v>
      </c>
      <c r="H52" s="39"/>
    </row>
    <row r="53" spans="1:8" x14ac:dyDescent="0.3">
      <c r="A53" s="40" t="s">
        <v>80</v>
      </c>
      <c r="B53" s="17" t="s">
        <v>25</v>
      </c>
      <c r="C53" s="6"/>
      <c r="D53" s="5">
        <v>0.21</v>
      </c>
      <c r="E53" s="6"/>
      <c r="F53" s="6">
        <f t="shared" si="2"/>
        <v>0</v>
      </c>
      <c r="G53" s="6">
        <f t="shared" si="3"/>
        <v>0</v>
      </c>
      <c r="H53" s="22"/>
    </row>
    <row r="54" spans="1:8" ht="15" thickBot="1" x14ac:dyDescent="0.35">
      <c r="A54" s="41" t="s">
        <v>52</v>
      </c>
      <c r="B54" s="20" t="s">
        <v>25</v>
      </c>
      <c r="C54" s="8"/>
      <c r="D54" s="7">
        <v>0.21</v>
      </c>
      <c r="E54" s="8"/>
      <c r="F54" s="8">
        <f t="shared" si="2"/>
        <v>0</v>
      </c>
      <c r="G54" s="8">
        <f t="shared" si="3"/>
        <v>0</v>
      </c>
      <c r="H54" s="22"/>
    </row>
    <row r="55" spans="1:8" x14ac:dyDescent="0.3">
      <c r="A55" s="40" t="s">
        <v>81</v>
      </c>
      <c r="B55" s="17" t="s">
        <v>9</v>
      </c>
      <c r="C55" s="6"/>
      <c r="D55" s="5">
        <v>0.21</v>
      </c>
      <c r="E55" s="6"/>
      <c r="F55" s="6">
        <f t="shared" si="2"/>
        <v>0</v>
      </c>
      <c r="G55" s="6">
        <f t="shared" si="3"/>
        <v>0</v>
      </c>
      <c r="H55" s="51"/>
    </row>
    <row r="56" spans="1:8" x14ac:dyDescent="0.3">
      <c r="A56" s="12" t="s">
        <v>82</v>
      </c>
      <c r="B56" s="17" t="s">
        <v>9</v>
      </c>
      <c r="C56" s="6"/>
      <c r="D56" s="5">
        <v>0.21</v>
      </c>
      <c r="E56" s="6"/>
      <c r="F56" s="6">
        <f t="shared" si="2"/>
        <v>0</v>
      </c>
      <c r="G56" s="6">
        <f t="shared" si="3"/>
        <v>0</v>
      </c>
      <c r="H56" s="23"/>
    </row>
    <row r="57" spans="1:8" ht="15" thickBot="1" x14ac:dyDescent="0.35">
      <c r="A57" s="13" t="s">
        <v>83</v>
      </c>
      <c r="B57" s="20" t="s">
        <v>9</v>
      </c>
      <c r="C57" s="8"/>
      <c r="D57" s="7">
        <v>0.21</v>
      </c>
      <c r="E57" s="8"/>
      <c r="F57" s="8">
        <f t="shared" si="2"/>
        <v>0</v>
      </c>
      <c r="G57" s="8">
        <f t="shared" si="3"/>
        <v>0</v>
      </c>
      <c r="H57" s="24"/>
    </row>
    <row r="58" spans="1:8" ht="15" thickBot="1" x14ac:dyDescent="0.35">
      <c r="A58" s="32" t="s">
        <v>26</v>
      </c>
      <c r="B58" s="42">
        <v>1</v>
      </c>
      <c r="C58" s="34"/>
      <c r="D58" s="35">
        <v>0.21</v>
      </c>
      <c r="E58" s="45"/>
      <c r="F58" s="34">
        <f t="shared" si="2"/>
        <v>0</v>
      </c>
      <c r="G58" s="34">
        <f t="shared" si="3"/>
        <v>0</v>
      </c>
      <c r="H58" s="43"/>
    </row>
    <row r="59" spans="1:8" x14ac:dyDescent="0.3">
      <c r="A59" s="11" t="s">
        <v>84</v>
      </c>
      <c r="B59" s="19" t="s">
        <v>7</v>
      </c>
      <c r="C59" s="4"/>
      <c r="D59" s="3">
        <v>0.21</v>
      </c>
      <c r="E59" s="46"/>
      <c r="F59" s="4">
        <f t="shared" si="2"/>
        <v>0</v>
      </c>
      <c r="G59" s="4">
        <f t="shared" si="3"/>
        <v>0</v>
      </c>
      <c r="H59" s="39"/>
    </row>
    <row r="60" spans="1:8" x14ac:dyDescent="0.3">
      <c r="A60" s="12" t="s">
        <v>85</v>
      </c>
      <c r="B60" s="17" t="s">
        <v>7</v>
      </c>
      <c r="C60" s="6"/>
      <c r="D60" s="5">
        <v>0.21</v>
      </c>
      <c r="E60" s="44"/>
      <c r="F60" s="6">
        <f t="shared" si="2"/>
        <v>0</v>
      </c>
      <c r="G60" s="6">
        <f t="shared" si="3"/>
        <v>0</v>
      </c>
      <c r="H60" s="23"/>
    </row>
    <row r="61" spans="1:8" ht="15" thickBot="1" x14ac:dyDescent="0.35">
      <c r="A61" s="13" t="s">
        <v>86</v>
      </c>
      <c r="B61" s="20" t="s">
        <v>7</v>
      </c>
      <c r="C61" s="8"/>
      <c r="D61" s="7">
        <v>0.21</v>
      </c>
      <c r="E61" s="47"/>
      <c r="F61" s="8">
        <f t="shared" si="2"/>
        <v>0</v>
      </c>
      <c r="G61" s="8">
        <f t="shared" si="3"/>
        <v>0</v>
      </c>
      <c r="H61" s="24"/>
    </row>
    <row r="62" spans="1:8" ht="15" thickBot="1" x14ac:dyDescent="0.35">
      <c r="A62" s="11" t="s">
        <v>87</v>
      </c>
      <c r="B62" s="19" t="s">
        <v>7</v>
      </c>
      <c r="C62" s="4"/>
      <c r="D62" s="3">
        <v>0.21</v>
      </c>
      <c r="E62" s="46"/>
      <c r="F62" s="4">
        <f t="shared" si="2"/>
        <v>0</v>
      </c>
      <c r="G62" s="4">
        <f t="shared" si="3"/>
        <v>0</v>
      </c>
      <c r="H62" s="18"/>
    </row>
    <row r="63" spans="1:8" ht="15" thickBot="1" x14ac:dyDescent="0.35">
      <c r="A63" s="11" t="s">
        <v>87</v>
      </c>
      <c r="B63" s="17" t="s">
        <v>7</v>
      </c>
      <c r="C63" s="6"/>
      <c r="D63" s="5">
        <v>0.21</v>
      </c>
      <c r="E63" s="44"/>
      <c r="F63" s="6">
        <f t="shared" si="2"/>
        <v>0</v>
      </c>
      <c r="G63" s="6">
        <f t="shared" si="3"/>
        <v>0</v>
      </c>
      <c r="H63" s="23"/>
    </row>
    <row r="64" spans="1:8" ht="15" thickBot="1" x14ac:dyDescent="0.35">
      <c r="A64" s="11" t="s">
        <v>87</v>
      </c>
      <c r="B64" s="20" t="s">
        <v>7</v>
      </c>
      <c r="C64" s="8"/>
      <c r="D64" s="7">
        <v>0.21</v>
      </c>
      <c r="E64" s="47"/>
      <c r="F64" s="8">
        <f t="shared" si="2"/>
        <v>0</v>
      </c>
      <c r="G64" s="8">
        <f t="shared" si="3"/>
        <v>0</v>
      </c>
      <c r="H64" s="24"/>
    </row>
    <row r="65" spans="1:8" ht="15" thickBot="1" x14ac:dyDescent="0.35">
      <c r="A65" s="11" t="s">
        <v>88</v>
      </c>
      <c r="B65" s="19" t="s">
        <v>27</v>
      </c>
      <c r="C65" s="46"/>
      <c r="D65" s="3">
        <v>0.21</v>
      </c>
      <c r="E65" s="46"/>
      <c r="F65" s="4">
        <f t="shared" si="2"/>
        <v>0</v>
      </c>
      <c r="G65" s="4">
        <f t="shared" si="3"/>
        <v>0</v>
      </c>
      <c r="H65" s="18"/>
    </row>
    <row r="66" spans="1:8" ht="15" thickBot="1" x14ac:dyDescent="0.35">
      <c r="A66" s="11" t="s">
        <v>88</v>
      </c>
      <c r="B66" s="17" t="s">
        <v>27</v>
      </c>
      <c r="C66" s="44"/>
      <c r="D66" s="5">
        <v>0.21</v>
      </c>
      <c r="E66" s="44"/>
      <c r="F66" s="6">
        <f t="shared" si="2"/>
        <v>0</v>
      </c>
      <c r="G66" s="6">
        <f t="shared" si="3"/>
        <v>0</v>
      </c>
      <c r="H66" s="23"/>
    </row>
    <row r="67" spans="1:8" ht="15" thickBot="1" x14ac:dyDescent="0.35">
      <c r="A67" s="11" t="s">
        <v>88</v>
      </c>
      <c r="B67" s="20" t="s">
        <v>27</v>
      </c>
      <c r="C67" s="47"/>
      <c r="D67" s="7">
        <v>0.21</v>
      </c>
      <c r="E67" s="47"/>
      <c r="F67" s="8">
        <f t="shared" si="2"/>
        <v>0</v>
      </c>
      <c r="G67" s="8">
        <f t="shared" si="3"/>
        <v>0</v>
      </c>
      <c r="H67" s="24"/>
    </row>
    <row r="68" spans="1:8" x14ac:dyDescent="0.3">
      <c r="A68" s="11" t="s">
        <v>91</v>
      </c>
      <c r="B68" s="19" t="s">
        <v>27</v>
      </c>
      <c r="C68" s="46"/>
      <c r="D68" s="3">
        <v>0.21</v>
      </c>
      <c r="E68" s="46"/>
      <c r="F68" s="4">
        <f t="shared" si="2"/>
        <v>0</v>
      </c>
      <c r="G68" s="4">
        <f t="shared" si="3"/>
        <v>0</v>
      </c>
      <c r="H68" s="18"/>
    </row>
    <row r="69" spans="1:8" x14ac:dyDescent="0.3">
      <c r="A69" s="12" t="s">
        <v>89</v>
      </c>
      <c r="B69" s="17" t="s">
        <v>27</v>
      </c>
      <c r="C69" s="44"/>
      <c r="D69" s="5">
        <v>0.21</v>
      </c>
      <c r="E69" s="44"/>
      <c r="F69" s="6">
        <f t="shared" si="2"/>
        <v>0</v>
      </c>
      <c r="G69" s="6">
        <f t="shared" si="3"/>
        <v>0</v>
      </c>
      <c r="H69" s="23"/>
    </row>
    <row r="70" spans="1:8" ht="15" thickBot="1" x14ac:dyDescent="0.35">
      <c r="A70" s="13" t="s">
        <v>90</v>
      </c>
      <c r="B70" s="20" t="s">
        <v>27</v>
      </c>
      <c r="C70" s="47"/>
      <c r="D70" s="7">
        <v>0.21</v>
      </c>
      <c r="E70" s="47"/>
      <c r="F70" s="8">
        <f t="shared" si="2"/>
        <v>0</v>
      </c>
      <c r="G70" s="8">
        <f t="shared" si="3"/>
        <v>0</v>
      </c>
      <c r="H70" s="24"/>
    </row>
    <row r="71" spans="1:8" ht="15" thickBot="1" x14ac:dyDescent="0.35">
      <c r="A71" s="13" t="s">
        <v>92</v>
      </c>
      <c r="B71" s="19" t="s">
        <v>9</v>
      </c>
      <c r="C71" s="46"/>
      <c r="D71" s="3">
        <v>0.21</v>
      </c>
      <c r="E71" s="46"/>
      <c r="F71" s="4">
        <f t="shared" si="2"/>
        <v>0</v>
      </c>
      <c r="G71" s="4">
        <f t="shared" si="3"/>
        <v>0</v>
      </c>
      <c r="H71" s="18"/>
    </row>
    <row r="72" spans="1:8" ht="15" thickBot="1" x14ac:dyDescent="0.35">
      <c r="A72" s="13" t="s">
        <v>92</v>
      </c>
      <c r="B72" s="17" t="s">
        <v>9</v>
      </c>
      <c r="C72" s="44"/>
      <c r="D72" s="5">
        <v>0.21</v>
      </c>
      <c r="E72" s="44"/>
      <c r="F72" s="6">
        <f t="shared" si="2"/>
        <v>0</v>
      </c>
      <c r="G72" s="6">
        <f t="shared" si="3"/>
        <v>0</v>
      </c>
      <c r="H72" s="23"/>
    </row>
    <row r="73" spans="1:8" ht="15" thickBot="1" x14ac:dyDescent="0.35">
      <c r="A73" s="13" t="s">
        <v>92</v>
      </c>
      <c r="B73" s="20" t="s">
        <v>9</v>
      </c>
      <c r="C73" s="47"/>
      <c r="D73" s="7">
        <v>0.21</v>
      </c>
      <c r="E73" s="47"/>
      <c r="F73" s="8">
        <f t="shared" si="2"/>
        <v>0</v>
      </c>
      <c r="G73" s="8">
        <f t="shared" si="3"/>
        <v>0</v>
      </c>
      <c r="H73" s="24"/>
    </row>
    <row r="74" spans="1:8" ht="15" thickBot="1" x14ac:dyDescent="0.35">
      <c r="A74" s="11" t="s">
        <v>93</v>
      </c>
      <c r="B74" s="19" t="s">
        <v>9</v>
      </c>
      <c r="C74" s="46"/>
      <c r="D74" s="3">
        <v>0.21</v>
      </c>
      <c r="E74" s="46"/>
      <c r="F74" s="4">
        <f t="shared" si="2"/>
        <v>0</v>
      </c>
      <c r="G74" s="4">
        <f t="shared" si="3"/>
        <v>0</v>
      </c>
      <c r="H74" s="18"/>
    </row>
    <row r="75" spans="1:8" ht="15" thickBot="1" x14ac:dyDescent="0.35">
      <c r="A75" s="11" t="s">
        <v>93</v>
      </c>
      <c r="B75" s="17" t="s">
        <v>9</v>
      </c>
      <c r="C75" s="44"/>
      <c r="D75" s="5">
        <v>0.21</v>
      </c>
      <c r="E75" s="44"/>
      <c r="F75" s="6">
        <f t="shared" si="2"/>
        <v>0</v>
      </c>
      <c r="G75" s="6">
        <f t="shared" si="3"/>
        <v>0</v>
      </c>
      <c r="H75" s="23"/>
    </row>
    <row r="76" spans="1:8" ht="15" thickBot="1" x14ac:dyDescent="0.35">
      <c r="A76" s="11" t="s">
        <v>93</v>
      </c>
      <c r="B76" s="20" t="s">
        <v>9</v>
      </c>
      <c r="C76" s="47"/>
      <c r="D76" s="7">
        <v>0.21</v>
      </c>
      <c r="E76" s="47"/>
      <c r="F76" s="8">
        <f t="shared" si="2"/>
        <v>0</v>
      </c>
      <c r="G76" s="8">
        <f t="shared" si="3"/>
        <v>0</v>
      </c>
      <c r="H76" s="24"/>
    </row>
    <row r="77" spans="1:8" ht="15" thickBot="1" x14ac:dyDescent="0.35">
      <c r="A77" s="11" t="s">
        <v>94</v>
      </c>
      <c r="B77" s="19" t="s">
        <v>9</v>
      </c>
      <c r="C77" s="46"/>
      <c r="D77" s="3">
        <v>0.21</v>
      </c>
      <c r="E77" s="46"/>
      <c r="F77" s="4">
        <f t="shared" si="2"/>
        <v>0</v>
      </c>
      <c r="G77" s="4">
        <f t="shared" si="3"/>
        <v>0</v>
      </c>
      <c r="H77" s="18"/>
    </row>
    <row r="78" spans="1:8" ht="15" thickBot="1" x14ac:dyDescent="0.35">
      <c r="A78" s="11" t="s">
        <v>94</v>
      </c>
      <c r="B78" s="17" t="s">
        <v>9</v>
      </c>
      <c r="C78" s="44"/>
      <c r="D78" s="5">
        <v>0.21</v>
      </c>
      <c r="E78" s="44"/>
      <c r="F78" s="6">
        <f t="shared" si="2"/>
        <v>0</v>
      </c>
      <c r="G78" s="6">
        <f t="shared" si="3"/>
        <v>0</v>
      </c>
      <c r="H78" s="23"/>
    </row>
    <row r="79" spans="1:8" ht="15" thickBot="1" x14ac:dyDescent="0.35">
      <c r="A79" s="11" t="s">
        <v>94</v>
      </c>
      <c r="B79" s="20" t="s">
        <v>9</v>
      </c>
      <c r="C79" s="47"/>
      <c r="D79" s="7">
        <v>0.21</v>
      </c>
      <c r="E79" s="47"/>
      <c r="F79" s="8">
        <f t="shared" si="2"/>
        <v>0</v>
      </c>
      <c r="G79" s="8">
        <f t="shared" si="3"/>
        <v>0</v>
      </c>
      <c r="H79" s="24"/>
    </row>
    <row r="80" spans="1:8" ht="15" thickBot="1" x14ac:dyDescent="0.35">
      <c r="A80" s="11" t="s">
        <v>28</v>
      </c>
      <c r="B80" s="19" t="s">
        <v>27</v>
      </c>
      <c r="C80" s="46"/>
      <c r="D80" s="3">
        <v>0.21</v>
      </c>
      <c r="E80" s="46"/>
      <c r="F80" s="4">
        <f t="shared" si="2"/>
        <v>0</v>
      </c>
      <c r="G80" s="4">
        <f t="shared" si="3"/>
        <v>0</v>
      </c>
      <c r="H80" s="18"/>
    </row>
    <row r="81" spans="1:8" ht="15" thickBot="1" x14ac:dyDescent="0.35">
      <c r="A81" s="11" t="s">
        <v>28</v>
      </c>
      <c r="B81" s="17" t="s">
        <v>27</v>
      </c>
      <c r="C81" s="44"/>
      <c r="D81" s="5">
        <v>0.21</v>
      </c>
      <c r="E81" s="44"/>
      <c r="F81" s="6">
        <f t="shared" si="2"/>
        <v>0</v>
      </c>
      <c r="G81" s="6">
        <f t="shared" si="3"/>
        <v>0</v>
      </c>
      <c r="H81" s="23"/>
    </row>
    <row r="82" spans="1:8" ht="15" thickBot="1" x14ac:dyDescent="0.35">
      <c r="A82" s="11" t="s">
        <v>28</v>
      </c>
      <c r="B82" s="20" t="s">
        <v>27</v>
      </c>
      <c r="C82" s="47"/>
      <c r="D82" s="7">
        <v>0.21</v>
      </c>
      <c r="E82" s="47"/>
      <c r="F82" s="8">
        <f t="shared" si="2"/>
        <v>0</v>
      </c>
      <c r="G82" s="8">
        <f t="shared" si="3"/>
        <v>0</v>
      </c>
      <c r="H82" s="24"/>
    </row>
    <row r="83" spans="1:8" ht="15" thickBot="1" x14ac:dyDescent="0.35">
      <c r="A83" s="37" t="s">
        <v>29</v>
      </c>
      <c r="B83" s="42">
        <v>1</v>
      </c>
      <c r="C83" s="45"/>
      <c r="D83" s="35">
        <v>0.21</v>
      </c>
      <c r="E83" s="45"/>
      <c r="F83" s="34">
        <f t="shared" si="2"/>
        <v>0</v>
      </c>
      <c r="G83" s="34">
        <f t="shared" si="3"/>
        <v>0</v>
      </c>
      <c r="H83" s="36"/>
    </row>
    <row r="84" spans="1:8" x14ac:dyDescent="0.3">
      <c r="A84" s="11" t="s">
        <v>30</v>
      </c>
      <c r="B84" s="19" t="s">
        <v>7</v>
      </c>
      <c r="C84" s="46"/>
      <c r="D84" s="3">
        <v>0.21</v>
      </c>
      <c r="E84" s="46"/>
      <c r="F84" s="4">
        <f t="shared" si="2"/>
        <v>0</v>
      </c>
      <c r="G84" s="4">
        <f t="shared" si="3"/>
        <v>0</v>
      </c>
      <c r="H84" s="18"/>
    </row>
    <row r="85" spans="1:8" x14ac:dyDescent="0.3">
      <c r="A85" s="12" t="s">
        <v>31</v>
      </c>
      <c r="B85" s="17" t="s">
        <v>7</v>
      </c>
      <c r="C85" s="44"/>
      <c r="D85" s="5">
        <v>0.21</v>
      </c>
      <c r="E85" s="44"/>
      <c r="F85" s="6">
        <f t="shared" si="2"/>
        <v>0</v>
      </c>
      <c r="G85" s="6">
        <f t="shared" si="3"/>
        <v>0</v>
      </c>
      <c r="H85" s="23"/>
    </row>
    <row r="86" spans="1:8" ht="15" thickBot="1" x14ac:dyDescent="0.35">
      <c r="A86" s="41" t="s">
        <v>32</v>
      </c>
      <c r="B86" s="20" t="s">
        <v>7</v>
      </c>
      <c r="C86" s="47"/>
      <c r="D86" s="7">
        <v>0.21</v>
      </c>
      <c r="E86" s="47"/>
      <c r="F86" s="8">
        <f t="shared" si="2"/>
        <v>0</v>
      </c>
      <c r="G86" s="8">
        <f t="shared" si="3"/>
        <v>0</v>
      </c>
      <c r="H86" s="24"/>
    </row>
    <row r="87" spans="1:8" ht="15" thickBot="1" x14ac:dyDescent="0.35">
      <c r="A87" s="37" t="s">
        <v>33</v>
      </c>
      <c r="B87" s="42" t="s">
        <v>34</v>
      </c>
      <c r="C87" s="45"/>
      <c r="D87" s="35">
        <v>0.21</v>
      </c>
      <c r="E87" s="45"/>
      <c r="F87" s="34">
        <f t="shared" si="2"/>
        <v>0</v>
      </c>
      <c r="G87" s="34">
        <f t="shared" si="3"/>
        <v>0</v>
      </c>
      <c r="H87" s="36"/>
    </row>
    <row r="88" spans="1:8" x14ac:dyDescent="0.3">
      <c r="A88" s="11" t="s">
        <v>35</v>
      </c>
      <c r="B88" s="19" t="s">
        <v>36</v>
      </c>
      <c r="C88" s="46"/>
      <c r="D88" s="3">
        <v>0.21</v>
      </c>
      <c r="E88" s="46"/>
      <c r="F88" s="4">
        <f t="shared" si="2"/>
        <v>0</v>
      </c>
      <c r="G88" s="4">
        <f t="shared" si="3"/>
        <v>0</v>
      </c>
      <c r="H88" s="39"/>
    </row>
    <row r="89" spans="1:8" ht="15" thickBot="1" x14ac:dyDescent="0.35">
      <c r="A89" s="12" t="s">
        <v>37</v>
      </c>
      <c r="B89" s="17" t="s">
        <v>36</v>
      </c>
      <c r="C89" s="44"/>
      <c r="D89" s="5">
        <v>0.21</v>
      </c>
      <c r="E89" s="44"/>
      <c r="F89" s="6">
        <f t="shared" si="2"/>
        <v>0</v>
      </c>
      <c r="G89" s="6">
        <f t="shared" si="3"/>
        <v>0</v>
      </c>
      <c r="H89" s="23"/>
    </row>
    <row r="90" spans="1:8" ht="15" thickBot="1" x14ac:dyDescent="0.35">
      <c r="A90" s="11" t="s">
        <v>35</v>
      </c>
      <c r="B90" s="20" t="s">
        <v>36</v>
      </c>
      <c r="C90" s="47"/>
      <c r="D90" s="7">
        <v>0.21</v>
      </c>
      <c r="E90" s="47"/>
      <c r="F90" s="8">
        <f t="shared" si="2"/>
        <v>0</v>
      </c>
      <c r="G90" s="8">
        <f t="shared" si="3"/>
        <v>0</v>
      </c>
      <c r="H90" s="24"/>
    </row>
    <row r="91" spans="1:8" ht="15" thickBot="1" x14ac:dyDescent="0.35">
      <c r="A91" s="37" t="s">
        <v>38</v>
      </c>
      <c r="B91" s="49">
        <v>1</v>
      </c>
      <c r="C91" s="45"/>
      <c r="D91" s="35">
        <v>0.21</v>
      </c>
      <c r="E91" s="45"/>
      <c r="F91" s="34">
        <f t="shared" si="2"/>
        <v>0</v>
      </c>
      <c r="G91" s="34">
        <f t="shared" si="3"/>
        <v>0</v>
      </c>
      <c r="H91" s="36"/>
    </row>
    <row r="92" spans="1:8" ht="15" thickBot="1" x14ac:dyDescent="0.35">
      <c r="A92" s="37" t="s">
        <v>39</v>
      </c>
      <c r="B92" s="49">
        <v>1</v>
      </c>
      <c r="C92" s="45"/>
      <c r="D92" s="35">
        <v>0.21</v>
      </c>
      <c r="E92" s="45"/>
      <c r="F92" s="34">
        <f t="shared" si="2"/>
        <v>0</v>
      </c>
      <c r="G92" s="34">
        <f t="shared" si="3"/>
        <v>0</v>
      </c>
      <c r="H92" s="36"/>
    </row>
    <row r="93" spans="1:8" ht="15" thickBot="1" x14ac:dyDescent="0.35">
      <c r="A93" s="37" t="s">
        <v>40</v>
      </c>
      <c r="B93" s="49">
        <v>1</v>
      </c>
      <c r="C93" s="45"/>
      <c r="D93" s="35">
        <v>0.21</v>
      </c>
      <c r="E93" s="45"/>
      <c r="F93" s="34">
        <f t="shared" si="2"/>
        <v>0</v>
      </c>
      <c r="G93" s="34">
        <f t="shared" si="3"/>
        <v>0</v>
      </c>
      <c r="H93" s="36"/>
    </row>
    <row r="94" spans="1:8" ht="15" thickBot="1" x14ac:dyDescent="0.35">
      <c r="A94" s="40" t="s">
        <v>41</v>
      </c>
      <c r="B94">
        <v>1</v>
      </c>
      <c r="C94" s="44"/>
      <c r="D94" s="1">
        <v>0.21</v>
      </c>
      <c r="E94" s="44"/>
      <c r="F94" s="2">
        <f t="shared" si="2"/>
        <v>0</v>
      </c>
      <c r="G94" s="2">
        <f t="shared" si="3"/>
        <v>0</v>
      </c>
    </row>
    <row r="95" spans="1:8" x14ac:dyDescent="0.3">
      <c r="A95" s="38" t="s">
        <v>42</v>
      </c>
      <c r="B95" s="14" t="s">
        <v>43</v>
      </c>
      <c r="C95" s="46"/>
      <c r="D95" s="3">
        <v>0.21</v>
      </c>
      <c r="E95" s="46"/>
      <c r="F95" s="4">
        <f t="shared" si="2"/>
        <v>0</v>
      </c>
      <c r="G95" s="4">
        <f t="shared" si="3"/>
        <v>0</v>
      </c>
      <c r="H95" s="18"/>
    </row>
    <row r="96" spans="1:8" x14ac:dyDescent="0.3">
      <c r="A96" s="40" t="s">
        <v>53</v>
      </c>
      <c r="B96" s="15" t="s">
        <v>43</v>
      </c>
      <c r="C96" s="44"/>
      <c r="D96" s="5">
        <v>0.21</v>
      </c>
      <c r="E96" s="44"/>
      <c r="F96" s="6">
        <f t="shared" si="2"/>
        <v>0</v>
      </c>
      <c r="G96" s="6">
        <f t="shared" si="3"/>
        <v>0</v>
      </c>
      <c r="H96" s="22"/>
    </row>
    <row r="97" spans="1:8" ht="15" thickBot="1" x14ac:dyDescent="0.35">
      <c r="A97" s="41" t="s">
        <v>95</v>
      </c>
      <c r="B97" s="16" t="s">
        <v>43</v>
      </c>
      <c r="C97" s="47"/>
      <c r="D97" s="7">
        <v>0.21</v>
      </c>
      <c r="E97" s="47"/>
      <c r="F97" s="8">
        <f t="shared" si="2"/>
        <v>0</v>
      </c>
      <c r="G97" s="8">
        <f t="shared" si="3"/>
        <v>0</v>
      </c>
      <c r="H97" s="22"/>
    </row>
    <row r="98" spans="1:8" x14ac:dyDescent="0.3">
      <c r="A98" s="12" t="s">
        <v>96</v>
      </c>
      <c r="B98" s="15" t="s">
        <v>27</v>
      </c>
      <c r="C98" s="44"/>
      <c r="D98" s="5">
        <v>0.21</v>
      </c>
      <c r="E98" s="44"/>
      <c r="F98" s="6">
        <f t="shared" si="2"/>
        <v>0</v>
      </c>
      <c r="G98" s="6">
        <f t="shared" si="3"/>
        <v>0</v>
      </c>
      <c r="H98" s="51"/>
    </row>
    <row r="99" spans="1:8" x14ac:dyDescent="0.3">
      <c r="A99" s="12" t="s">
        <v>96</v>
      </c>
      <c r="B99" s="15" t="s">
        <v>27</v>
      </c>
      <c r="C99" s="6"/>
      <c r="D99" s="5">
        <v>0.21</v>
      </c>
      <c r="E99" s="44"/>
      <c r="F99" s="6">
        <f t="shared" si="2"/>
        <v>0</v>
      </c>
      <c r="G99" s="6">
        <f t="shared" si="3"/>
        <v>0</v>
      </c>
      <c r="H99" s="23"/>
    </row>
    <row r="100" spans="1:8" ht="15" thickBot="1" x14ac:dyDescent="0.35">
      <c r="A100" s="12" t="s">
        <v>96</v>
      </c>
      <c r="B100" s="16" t="s">
        <v>27</v>
      </c>
      <c r="C100" s="8"/>
      <c r="D100" s="7">
        <v>0.21</v>
      </c>
      <c r="E100" s="47"/>
      <c r="F100" s="8">
        <f t="shared" si="2"/>
        <v>0</v>
      </c>
      <c r="G100" s="8">
        <f t="shared" si="3"/>
        <v>0</v>
      </c>
      <c r="H100" s="24"/>
    </row>
    <row r="101" spans="1:8" ht="15" thickBot="1" x14ac:dyDescent="0.35">
      <c r="A101" s="37" t="s">
        <v>44</v>
      </c>
      <c r="B101" s="33">
        <v>1</v>
      </c>
      <c r="C101" s="45"/>
      <c r="D101" s="48">
        <v>0.21</v>
      </c>
      <c r="E101" s="45"/>
      <c r="F101" s="34">
        <f t="shared" si="2"/>
        <v>0</v>
      </c>
      <c r="G101" s="34">
        <f t="shared" si="3"/>
        <v>0</v>
      </c>
      <c r="H101" s="43"/>
    </row>
    <row r="102" spans="1:8" ht="15" thickBot="1" x14ac:dyDescent="0.35">
      <c r="A102" s="37" t="s">
        <v>45</v>
      </c>
      <c r="B102" s="33">
        <v>1</v>
      </c>
      <c r="C102" s="45"/>
      <c r="D102" s="35">
        <v>0.21</v>
      </c>
      <c r="E102" s="45"/>
      <c r="F102" s="34">
        <f t="shared" si="2"/>
        <v>0</v>
      </c>
      <c r="G102" s="34">
        <f t="shared" si="3"/>
        <v>0</v>
      </c>
      <c r="H102" s="43"/>
    </row>
    <row r="103" spans="1:8" ht="15" thickBot="1" x14ac:dyDescent="0.35">
      <c r="A103" s="37" t="s">
        <v>97</v>
      </c>
      <c r="B103" s="33" t="s">
        <v>46</v>
      </c>
      <c r="C103" s="45"/>
      <c r="D103" s="35">
        <v>0.21</v>
      </c>
      <c r="E103" s="45"/>
      <c r="F103" s="34">
        <f t="shared" ref="F103:F118" si="4">E103*0.21</f>
        <v>0</v>
      </c>
      <c r="G103" s="34">
        <f t="shared" ref="G103:G118" si="5">E103+F103</f>
        <v>0</v>
      </c>
      <c r="H103" s="43"/>
    </row>
    <row r="104" spans="1:8" x14ac:dyDescent="0.3">
      <c r="A104" s="12" t="s">
        <v>98</v>
      </c>
      <c r="B104" s="14" t="s">
        <v>9</v>
      </c>
      <c r="C104" s="46"/>
      <c r="D104" s="3">
        <v>0.21</v>
      </c>
      <c r="E104" s="46"/>
      <c r="F104" s="4">
        <f t="shared" si="4"/>
        <v>0</v>
      </c>
      <c r="G104" s="4">
        <f t="shared" si="5"/>
        <v>0</v>
      </c>
      <c r="H104" s="39"/>
    </row>
    <row r="105" spans="1:8" x14ac:dyDescent="0.3">
      <c r="A105" s="12" t="s">
        <v>98</v>
      </c>
      <c r="B105" s="15" t="s">
        <v>9</v>
      </c>
      <c r="C105" s="44"/>
      <c r="D105" s="5">
        <v>0.21</v>
      </c>
      <c r="E105" s="44"/>
      <c r="F105" s="6">
        <f t="shared" si="4"/>
        <v>0</v>
      </c>
      <c r="G105" s="6">
        <f t="shared" si="5"/>
        <v>0</v>
      </c>
      <c r="H105" s="23"/>
    </row>
    <row r="106" spans="1:8" ht="15" thickBot="1" x14ac:dyDescent="0.35">
      <c r="A106" s="12" t="s">
        <v>98</v>
      </c>
      <c r="B106" s="16" t="s">
        <v>9</v>
      </c>
      <c r="C106" s="47"/>
      <c r="D106" s="7">
        <v>0.21</v>
      </c>
      <c r="E106" s="47"/>
      <c r="F106" s="8">
        <f t="shared" si="4"/>
        <v>0</v>
      </c>
      <c r="G106" s="8">
        <f t="shared" si="5"/>
        <v>0</v>
      </c>
      <c r="H106" s="24"/>
    </row>
    <row r="107" spans="1:8" x14ac:dyDescent="0.3">
      <c r="A107" s="38" t="s">
        <v>47</v>
      </c>
      <c r="B107" s="14" t="s">
        <v>27</v>
      </c>
      <c r="C107" s="46"/>
      <c r="D107" s="3">
        <v>0.21</v>
      </c>
      <c r="E107" s="46"/>
      <c r="F107" s="4">
        <f t="shared" si="4"/>
        <v>0</v>
      </c>
      <c r="G107" s="4">
        <f t="shared" si="5"/>
        <v>0</v>
      </c>
      <c r="H107" s="39"/>
    </row>
    <row r="108" spans="1:8" x14ac:dyDescent="0.3">
      <c r="A108" s="12" t="s">
        <v>48</v>
      </c>
      <c r="B108" s="15" t="s">
        <v>27</v>
      </c>
      <c r="C108" s="44"/>
      <c r="D108" s="5">
        <v>0.21</v>
      </c>
      <c r="E108" s="44"/>
      <c r="F108" s="6">
        <f t="shared" si="4"/>
        <v>0</v>
      </c>
      <c r="G108" s="6">
        <f t="shared" si="5"/>
        <v>0</v>
      </c>
      <c r="H108" s="23"/>
    </row>
    <row r="109" spans="1:8" ht="15" thickBot="1" x14ac:dyDescent="0.35">
      <c r="A109" s="12" t="s">
        <v>48</v>
      </c>
      <c r="B109" s="16" t="s">
        <v>27</v>
      </c>
      <c r="C109" s="47"/>
      <c r="D109" s="7">
        <v>0.21</v>
      </c>
      <c r="E109" s="47"/>
      <c r="F109" s="8">
        <f t="shared" si="4"/>
        <v>0</v>
      </c>
      <c r="G109" s="8">
        <f t="shared" si="5"/>
        <v>0</v>
      </c>
      <c r="H109" s="24"/>
    </row>
    <row r="110" spans="1:8" ht="15" thickBot="1" x14ac:dyDescent="0.35">
      <c r="A110" s="13" t="s">
        <v>99</v>
      </c>
      <c r="B110" s="14" t="s">
        <v>9</v>
      </c>
      <c r="C110" s="46"/>
      <c r="D110" s="3">
        <v>0.21</v>
      </c>
      <c r="E110" s="46"/>
      <c r="F110" s="46">
        <f t="shared" si="4"/>
        <v>0</v>
      </c>
      <c r="G110" s="46">
        <f t="shared" si="5"/>
        <v>0</v>
      </c>
      <c r="H110" s="18"/>
    </row>
    <row r="111" spans="1:8" ht="15" thickBot="1" x14ac:dyDescent="0.35">
      <c r="A111" s="13" t="s">
        <v>99</v>
      </c>
      <c r="B111" s="15" t="s">
        <v>9</v>
      </c>
      <c r="C111" s="44"/>
      <c r="D111" s="5">
        <v>0.21</v>
      </c>
      <c r="E111" s="44"/>
      <c r="F111" s="44">
        <f t="shared" si="4"/>
        <v>0</v>
      </c>
      <c r="G111" s="44">
        <f t="shared" si="5"/>
        <v>0</v>
      </c>
      <c r="H111" s="50"/>
    </row>
    <row r="112" spans="1:8" ht="15" thickBot="1" x14ac:dyDescent="0.35">
      <c r="A112" s="13" t="s">
        <v>99</v>
      </c>
      <c r="B112" s="16" t="s">
        <v>9</v>
      </c>
      <c r="C112" s="47"/>
      <c r="D112" s="7">
        <v>0.21</v>
      </c>
      <c r="E112" s="47"/>
      <c r="F112" s="47">
        <f t="shared" si="4"/>
        <v>0</v>
      </c>
      <c r="G112" s="47">
        <f t="shared" si="5"/>
        <v>0</v>
      </c>
      <c r="H112" s="24"/>
    </row>
    <row r="113" spans="1:8" ht="15" thickBot="1" x14ac:dyDescent="0.35">
      <c r="A113" s="38" t="s">
        <v>100</v>
      </c>
      <c r="B113" s="19" t="s">
        <v>9</v>
      </c>
      <c r="C113" s="46"/>
      <c r="D113" s="3">
        <v>0.21</v>
      </c>
      <c r="E113" s="46"/>
      <c r="F113" s="46">
        <f t="shared" si="4"/>
        <v>0</v>
      </c>
      <c r="G113" s="46">
        <f t="shared" si="5"/>
        <v>0</v>
      </c>
      <c r="H113" s="18"/>
    </row>
    <row r="114" spans="1:8" ht="15" thickBot="1" x14ac:dyDescent="0.35">
      <c r="A114" s="38" t="s">
        <v>100</v>
      </c>
      <c r="B114" s="17" t="s">
        <v>9</v>
      </c>
      <c r="C114" s="44"/>
      <c r="D114" s="5">
        <v>0.21</v>
      </c>
      <c r="E114" s="44"/>
      <c r="F114" s="44">
        <f t="shared" si="4"/>
        <v>0</v>
      </c>
      <c r="G114" s="44">
        <f t="shared" si="5"/>
        <v>0</v>
      </c>
      <c r="H114" s="23"/>
    </row>
    <row r="115" spans="1:8" ht="15" thickBot="1" x14ac:dyDescent="0.35">
      <c r="A115" s="38" t="s">
        <v>100</v>
      </c>
      <c r="B115" s="20" t="s">
        <v>9</v>
      </c>
      <c r="C115" s="47"/>
      <c r="D115" s="7">
        <v>0.21</v>
      </c>
      <c r="E115" s="47"/>
      <c r="F115" s="47">
        <f t="shared" si="4"/>
        <v>0</v>
      </c>
      <c r="G115" s="47">
        <f t="shared" si="5"/>
        <v>0</v>
      </c>
      <c r="H115" s="24"/>
    </row>
    <row r="116" spans="1:8" ht="15" thickBot="1" x14ac:dyDescent="0.35">
      <c r="A116" s="11" t="s">
        <v>101</v>
      </c>
      <c r="B116" s="19" t="s">
        <v>9</v>
      </c>
      <c r="C116" s="46"/>
      <c r="D116" s="3">
        <v>0.21</v>
      </c>
      <c r="E116" s="46"/>
      <c r="F116" s="46">
        <f t="shared" si="4"/>
        <v>0</v>
      </c>
      <c r="G116" s="46">
        <f t="shared" si="5"/>
        <v>0</v>
      </c>
      <c r="H116" s="18"/>
    </row>
    <row r="117" spans="1:8" ht="15" thickBot="1" x14ac:dyDescent="0.35">
      <c r="A117" s="11" t="s">
        <v>101</v>
      </c>
      <c r="B117" s="17" t="s">
        <v>9</v>
      </c>
      <c r="C117" s="44"/>
      <c r="D117" s="5">
        <v>0.21</v>
      </c>
      <c r="E117" s="44"/>
      <c r="F117" s="44">
        <f t="shared" si="4"/>
        <v>0</v>
      </c>
      <c r="G117" s="44">
        <f t="shared" si="5"/>
        <v>0</v>
      </c>
      <c r="H117" s="23"/>
    </row>
    <row r="118" spans="1:8" ht="15" thickBot="1" x14ac:dyDescent="0.35">
      <c r="A118" s="11" t="s">
        <v>101</v>
      </c>
      <c r="B118" s="20" t="s">
        <v>9</v>
      </c>
      <c r="C118" s="47"/>
      <c r="D118" s="7">
        <v>0.21</v>
      </c>
      <c r="E118" s="47"/>
      <c r="F118" s="47">
        <f t="shared" si="4"/>
        <v>0</v>
      </c>
      <c r="G118" s="47">
        <f t="shared" si="5"/>
        <v>0</v>
      </c>
      <c r="H118" s="24"/>
    </row>
    <row r="119" spans="1:8" ht="15" thickBot="1" x14ac:dyDescent="0.35">
      <c r="A119" s="52" t="s">
        <v>54</v>
      </c>
      <c r="B119" s="53"/>
      <c r="C119" s="53"/>
      <c r="D119" s="54"/>
      <c r="E119" s="55"/>
      <c r="F119" s="56"/>
    </row>
    <row r="120" spans="1:8" ht="15" thickBot="1" x14ac:dyDescent="0.35">
      <c r="A120" s="52" t="s">
        <v>55</v>
      </c>
      <c r="B120" s="57"/>
      <c r="C120" s="57"/>
      <c r="D120" s="56"/>
      <c r="E120" s="55"/>
      <c r="F120" s="56"/>
    </row>
    <row r="121" spans="1:8" ht="15" thickBot="1" x14ac:dyDescent="0.35">
      <c r="A121" s="52" t="s">
        <v>56</v>
      </c>
      <c r="B121" s="57"/>
      <c r="C121" s="57"/>
      <c r="D121" s="56"/>
      <c r="E121" s="55"/>
      <c r="F121" s="56"/>
    </row>
  </sheetData>
  <mergeCells count="6">
    <mergeCell ref="A119:D119"/>
    <mergeCell ref="E119:F119"/>
    <mergeCell ref="A120:D120"/>
    <mergeCell ref="E120:F120"/>
    <mergeCell ref="A121:D121"/>
    <mergeCell ref="E121:F121"/>
  </mergeCells>
  <phoneticPr fontId="3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 CB1</dc:creator>
  <cp:lastModifiedBy>uzivatel</cp:lastModifiedBy>
  <dcterms:created xsi:type="dcterms:W3CDTF">2019-11-04T09:32:50Z</dcterms:created>
  <dcterms:modified xsi:type="dcterms:W3CDTF">2020-04-01T10:29:52Z</dcterms:modified>
</cp:coreProperties>
</file>